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e.janus-zalewska\Desktop\LPW\Ela\13. KLENART\6. realizacja_postępowania\4. KLENART_zapytanie_2.2025_wentylacja\1. zapytanie opublikowane\"/>
    </mc:Choice>
  </mc:AlternateContent>
  <xr:revisionPtr revIDLastSave="0" documentId="13_ncr:1_{37E84646-72DF-49C7-B09A-6B120C662ADE}" xr6:coauthVersionLast="47" xr6:coauthVersionMax="47" xr10:uidLastSave="{00000000-0000-0000-0000-000000000000}"/>
  <bookViews>
    <workbookView xWindow="52755" yWindow="855" windowWidth="26985" windowHeight="17025" xr2:uid="{00000000-000D-0000-FFFF-FFFF00000000}"/>
  </bookViews>
  <sheets>
    <sheet name="kosztory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F7" i="1" s="1"/>
  <c r="E8" i="1"/>
  <c r="F8" i="1" s="1"/>
  <c r="E9" i="1"/>
  <c r="F9" i="1" s="1"/>
  <c r="E10" i="1"/>
  <c r="F10" i="1" s="1"/>
  <c r="G10" i="1" s="1"/>
  <c r="E11" i="1"/>
  <c r="E6" i="1"/>
  <c r="F6" i="1" s="1"/>
  <c r="F11" i="1"/>
  <c r="E12" i="1" l="1"/>
  <c r="F12" i="1"/>
  <c r="G9" i="1"/>
  <c r="G8" i="1"/>
  <c r="G7" i="1"/>
  <c r="G6" i="1"/>
  <c r="G11" i="1" l="1"/>
  <c r="G12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<sst xmlns="http://schemas.openxmlformats.org/spreadsheetml/2006/main" count="16" uniqueCount="16">
  <si>
    <t>VAT</t>
  </si>
  <si>
    <t>cena jednostkowa  netto [PLN]</t>
  </si>
  <si>
    <t>wartość netto [PLN]</t>
  </si>
  <si>
    <t>wartość brutto [PLN]</t>
  </si>
  <si>
    <t>lp.</t>
  </si>
  <si>
    <t>Wyszczególnienie</t>
  </si>
  <si>
    <t>Wartość ogółem</t>
  </si>
  <si>
    <t>ilość [komplet]</t>
  </si>
  <si>
    <t>Wykonanie instalacji wentylacji zaplecza socjalno-biurowego, warsztatów, myjni, lakierni, sprężarkowni, w tym m. in.:
a) dostawa wszystkich materiałów i urządzeń, 
b) wykonanie izolacji i zabezpieczeń powierzchni,
c) mocowanie instalacji,
d) wykonanie prób i odbiorów technicznych oraz sporządzenie protokołu rozruchowego.</t>
  </si>
  <si>
    <t>Wykonanie instalacji klimatyzacji, w tym m. in.:
a) wykonanie dwóch układów klimatyzacyjnych typu multisplit,
b) dostawę wszystkich materiałów i urządzeń,
c) mocowanie instalacji,
d) wykonanie izolacji i zabezpieczeń powierzchni,
e) przeprowadzenie prób szczelności i odbiorów technicznych oraz sporządzenie protokołu odbioru instalacji.</t>
  </si>
  <si>
    <t>Układy sterowania:
a) centrale wentylacyjne należy wyposażyć w fabryczne układy sterowania pozwalające na monitorowanie i sterowanie pracą urządzeń oraz zapewniające bezpieczeństwo ich funkcjonowania
b) montaż paneli sterujących poszczególnych central</t>
  </si>
  <si>
    <t>Wykonanie robót budowlanych:
a) przebicia w przegrodach,
b) konstrukcje wsporcze pod czerpnie i wyrzutnie ścienne,
c) wzmocnienia konstrukcji w celu podwieszenia elementów wentylacyjnych</t>
  </si>
  <si>
    <t>Przygotowanie i przekazanie dokumentacji powykonawczej, w tym m. in.: atestów, aprobat, deklaracji właściwości użytkowych lub deklaracji zgodności, certyfikatów zgodności WE lub CE, świadectw jakości, specyfikacji, paszportów, instrukcji obsługi i DTR, kart gwarancyjnych, rysunków montażowych itp., kart gwarancyjnych, instrukcji użytkowania i konserwacji</t>
  </si>
  <si>
    <t>proszę wpisać ceny jednostkowe poniżej</t>
  </si>
  <si>
    <r>
      <t xml:space="preserve">Pozostałe koszty nieuwzględnione powyżej </t>
    </r>
    <r>
      <rPr>
        <sz val="11"/>
        <color rgb="FFFF0000"/>
        <rFont val="Calibri"/>
        <family val="2"/>
        <scheme val="minor"/>
      </rPr>
      <t xml:space="preserve">[proszę wymienić jakie]
</t>
    </r>
    <r>
      <rPr>
        <sz val="11"/>
        <color theme="1"/>
        <rFont val="Calibri"/>
        <family val="2"/>
        <scheme val="minor"/>
      </rPr>
      <t xml:space="preserve">
</t>
    </r>
  </si>
  <si>
    <t>Załącznik nr 2 do Zapytania ofertowego nr 2/2025 -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</si>
</sst>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/>
    <xf numFmtId="0" fontId="3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2" borderId="1" xfId="0" applyNumberForma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33"/>
  <sheetViews>
    <sheetView tabSelected="1" zoomScale="85" zoomScaleNormal="85" workbookViewId="0">
      <selection activeCell="A3" sqref="A3:G3"/>
    </sheetView>
  </sheetViews>
  <sheetFormatPr defaultRowHeight="14.4" x14ac:dyDescent="0.3"/>
  <cols>
    <col min="1" max="1" width="8.88671875" style="4"/>
    <col min="2" max="2" width="70.88671875" style="1" customWidth="1"/>
    <col min="3" max="3" width="12.88671875" style="4" customWidth="1"/>
    <col min="4" max="4" width="16.5546875" customWidth="1"/>
    <col min="5" max="5" width="12.109375" customWidth="1"/>
    <col min="7" max="7" width="13.44140625" customWidth="1"/>
  </cols>
  <sheetData>
    <row r="2" spans="1:7" ht="110.4" customHeight="1" x14ac:dyDescent="0.3">
      <c r="A2" s="14" t="e" vm="1">
        <v>#VALUE!</v>
      </c>
      <c r="B2" s="14"/>
      <c r="C2" s="14"/>
      <c r="D2" s="14"/>
      <c r="E2" s="14"/>
      <c r="F2" s="14"/>
      <c r="G2" s="14"/>
    </row>
    <row r="3" spans="1:7" ht="42" customHeight="1" x14ac:dyDescent="0.3">
      <c r="A3" s="15" t="s">
        <v>15</v>
      </c>
      <c r="B3" s="15"/>
      <c r="C3" s="15"/>
      <c r="D3" s="15"/>
      <c r="E3" s="15"/>
      <c r="F3" s="15"/>
      <c r="G3" s="15"/>
    </row>
    <row r="4" spans="1:7" ht="66.599999999999994" customHeight="1" x14ac:dyDescent="0.3">
      <c r="A4" s="16"/>
      <c r="B4" s="16"/>
      <c r="D4" s="7" t="s">
        <v>13</v>
      </c>
    </row>
    <row r="5" spans="1:7" s="2" customFormat="1" ht="43.2" x14ac:dyDescent="0.3">
      <c r="A5" s="8" t="s">
        <v>4</v>
      </c>
      <c r="B5" s="8" t="s">
        <v>5</v>
      </c>
      <c r="C5" s="8" t="s">
        <v>7</v>
      </c>
      <c r="D5" s="8" t="s">
        <v>1</v>
      </c>
      <c r="E5" s="8" t="s">
        <v>2</v>
      </c>
      <c r="F5" s="8" t="s">
        <v>0</v>
      </c>
      <c r="G5" s="8" t="s">
        <v>3</v>
      </c>
    </row>
    <row r="6" spans="1:7" ht="100.8" x14ac:dyDescent="0.3">
      <c r="A6" s="9">
        <v>1</v>
      </c>
      <c r="B6" s="10" t="s">
        <v>8</v>
      </c>
      <c r="C6" s="9">
        <v>1</v>
      </c>
      <c r="D6" s="11">
        <v>0</v>
      </c>
      <c r="E6" s="12">
        <f>C6*D6</f>
        <v>0</v>
      </c>
      <c r="F6" s="12">
        <f>ROUND(E6*0.23,2)</f>
        <v>0</v>
      </c>
      <c r="G6" s="12">
        <f>E6+F6</f>
        <v>0</v>
      </c>
    </row>
    <row r="7" spans="1:7" ht="107.4" customHeight="1" x14ac:dyDescent="0.3">
      <c r="A7" s="9">
        <v>2</v>
      </c>
      <c r="B7" s="10" t="s">
        <v>9</v>
      </c>
      <c r="C7" s="9">
        <v>1</v>
      </c>
      <c r="D7" s="13">
        <v>0</v>
      </c>
      <c r="E7" s="12">
        <f t="shared" ref="E7:E11" si="0">C7*D7</f>
        <v>0</v>
      </c>
      <c r="F7" s="12">
        <f t="shared" ref="F7:F11" si="1">ROUND(E7*0.23,2)</f>
        <v>0</v>
      </c>
      <c r="G7" s="12">
        <f t="shared" ref="G7:G10" si="2">E7+F7</f>
        <v>0</v>
      </c>
    </row>
    <row r="8" spans="1:7" ht="79.2" customHeight="1" x14ac:dyDescent="0.3">
      <c r="A8" s="9">
        <v>3</v>
      </c>
      <c r="B8" s="10" t="s">
        <v>10</v>
      </c>
      <c r="C8" s="9">
        <v>1</v>
      </c>
      <c r="D8" s="13">
        <v>0</v>
      </c>
      <c r="E8" s="12">
        <f t="shared" si="0"/>
        <v>0</v>
      </c>
      <c r="F8" s="12">
        <f t="shared" si="1"/>
        <v>0</v>
      </c>
      <c r="G8" s="12">
        <f t="shared" si="2"/>
        <v>0</v>
      </c>
    </row>
    <row r="9" spans="1:7" ht="76.8" customHeight="1" x14ac:dyDescent="0.3">
      <c r="A9" s="9">
        <v>4</v>
      </c>
      <c r="B9" s="10" t="s">
        <v>11</v>
      </c>
      <c r="C9" s="9">
        <v>1</v>
      </c>
      <c r="D9" s="13">
        <v>0</v>
      </c>
      <c r="E9" s="12">
        <f t="shared" si="0"/>
        <v>0</v>
      </c>
      <c r="F9" s="12">
        <f t="shared" si="1"/>
        <v>0</v>
      </c>
      <c r="G9" s="12">
        <f t="shared" si="2"/>
        <v>0</v>
      </c>
    </row>
    <row r="10" spans="1:7" ht="76.8" customHeight="1" x14ac:dyDescent="0.3">
      <c r="A10" s="9">
        <v>5</v>
      </c>
      <c r="B10" s="10" t="s">
        <v>12</v>
      </c>
      <c r="C10" s="9">
        <v>1</v>
      </c>
      <c r="D10" s="13">
        <v>0</v>
      </c>
      <c r="E10" s="12">
        <f t="shared" si="0"/>
        <v>0</v>
      </c>
      <c r="F10" s="12">
        <f t="shared" si="1"/>
        <v>0</v>
      </c>
      <c r="G10" s="12">
        <f t="shared" si="2"/>
        <v>0</v>
      </c>
    </row>
    <row r="11" spans="1:7" ht="72" x14ac:dyDescent="0.3">
      <c r="A11" s="9">
        <v>6</v>
      </c>
      <c r="B11" s="10" t="s">
        <v>14</v>
      </c>
      <c r="C11" s="9">
        <v>1</v>
      </c>
      <c r="D11" s="11">
        <v>0</v>
      </c>
      <c r="E11" s="12">
        <f t="shared" si="0"/>
        <v>0</v>
      </c>
      <c r="F11" s="12">
        <f t="shared" si="1"/>
        <v>0</v>
      </c>
      <c r="G11" s="12">
        <f t="shared" ref="G11" si="3">E11+F11</f>
        <v>0</v>
      </c>
    </row>
    <row r="12" spans="1:7" s="6" customFormat="1" ht="26.4" customHeight="1" x14ac:dyDescent="0.3">
      <c r="A12" s="17" t="s">
        <v>6</v>
      </c>
      <c r="B12" s="18"/>
      <c r="C12" s="18"/>
      <c r="D12" s="19"/>
      <c r="E12" s="5">
        <f>SUM(E6:E11)</f>
        <v>0</v>
      </c>
      <c r="F12" s="5">
        <f>SUM(F6:F11)</f>
        <v>0</v>
      </c>
      <c r="G12" s="5">
        <f>SUM(G6:G11)</f>
        <v>0</v>
      </c>
    </row>
    <row r="14" spans="1:7" x14ac:dyDescent="0.3">
      <c r="D14" s="3"/>
      <c r="E14" s="3"/>
      <c r="F14" s="3"/>
      <c r="G14" s="3"/>
    </row>
    <row r="15" spans="1:7" x14ac:dyDescent="0.3">
      <c r="D15" s="3"/>
      <c r="E15" s="3"/>
      <c r="F15" s="3"/>
      <c r="G15" s="3"/>
    </row>
    <row r="16" spans="1:7" x14ac:dyDescent="0.3">
      <c r="D16" s="3"/>
      <c r="E16" s="3"/>
      <c r="F16" s="3"/>
      <c r="G16" s="3"/>
    </row>
    <row r="17" spans="4:7" x14ac:dyDescent="0.3">
      <c r="D17" s="3"/>
      <c r="E17" s="3"/>
      <c r="F17" s="3"/>
      <c r="G17" s="3"/>
    </row>
    <row r="18" spans="4:7" x14ac:dyDescent="0.3">
      <c r="D18" s="3"/>
      <c r="E18" s="3"/>
      <c r="F18" s="3"/>
      <c r="G18" s="3"/>
    </row>
    <row r="19" spans="4:7" x14ac:dyDescent="0.3">
      <c r="D19" s="3"/>
      <c r="E19" s="3"/>
      <c r="F19" s="3"/>
      <c r="G19" s="3"/>
    </row>
    <row r="20" spans="4:7" x14ac:dyDescent="0.3">
      <c r="D20" s="3"/>
      <c r="E20" s="3"/>
      <c r="F20" s="3"/>
      <c r="G20" s="3"/>
    </row>
    <row r="21" spans="4:7" x14ac:dyDescent="0.3">
      <c r="D21" s="3"/>
      <c r="E21" s="3"/>
      <c r="F21" s="3"/>
      <c r="G21" s="3"/>
    </row>
    <row r="22" spans="4:7" x14ac:dyDescent="0.3">
      <c r="D22" s="3"/>
      <c r="E22" s="3"/>
      <c r="F22" s="3"/>
      <c r="G22" s="3"/>
    </row>
    <row r="23" spans="4:7" x14ac:dyDescent="0.3">
      <c r="D23" s="3"/>
      <c r="E23" s="3"/>
      <c r="F23" s="3"/>
      <c r="G23" s="3"/>
    </row>
    <row r="24" spans="4:7" x14ac:dyDescent="0.3">
      <c r="D24" s="3"/>
      <c r="E24" s="3"/>
      <c r="F24" s="3"/>
      <c r="G24" s="3"/>
    </row>
    <row r="25" spans="4:7" x14ac:dyDescent="0.3">
      <c r="D25" s="3"/>
      <c r="E25" s="3"/>
      <c r="F25" s="3"/>
      <c r="G25" s="3"/>
    </row>
    <row r="26" spans="4:7" x14ac:dyDescent="0.3">
      <c r="D26" s="3"/>
      <c r="E26" s="3"/>
      <c r="F26" s="3"/>
      <c r="G26" s="3"/>
    </row>
    <row r="27" spans="4:7" x14ac:dyDescent="0.3">
      <c r="D27" s="3"/>
      <c r="E27" s="3"/>
      <c r="F27" s="3"/>
      <c r="G27" s="3"/>
    </row>
    <row r="28" spans="4:7" x14ac:dyDescent="0.3">
      <c r="D28" s="3"/>
      <c r="E28" s="3"/>
      <c r="F28" s="3"/>
      <c r="G28" s="3"/>
    </row>
    <row r="29" spans="4:7" x14ac:dyDescent="0.3">
      <c r="D29" s="3"/>
      <c r="E29" s="3"/>
      <c r="F29" s="3"/>
      <c r="G29" s="3"/>
    </row>
    <row r="30" spans="4:7" x14ac:dyDescent="0.3">
      <c r="D30" s="3"/>
      <c r="E30" s="3"/>
      <c r="F30" s="3"/>
      <c r="G30" s="3"/>
    </row>
    <row r="31" spans="4:7" x14ac:dyDescent="0.3">
      <c r="D31" s="3"/>
      <c r="E31" s="3"/>
      <c r="F31" s="3"/>
      <c r="G31" s="3"/>
    </row>
    <row r="32" spans="4:7" x14ac:dyDescent="0.3">
      <c r="D32" s="3"/>
      <c r="E32" s="3"/>
      <c r="F32" s="3"/>
      <c r="G32" s="3"/>
    </row>
    <row r="33" spans="4:7" x14ac:dyDescent="0.3">
      <c r="D33" s="3"/>
      <c r="E33" s="3"/>
      <c r="F33" s="3"/>
      <c r="G33" s="3"/>
    </row>
  </sheetData>
  <mergeCells count="4">
    <mergeCell ref="A2:G2"/>
    <mergeCell ref="A3:G3"/>
    <mergeCell ref="A4:B4"/>
    <mergeCell ref="A12:D12"/>
  </mergeCells>
  <phoneticPr fontId="2" type="noConversion"/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2025-09-11T13:37:42Z</cp:lastPrinted>
  <dcterms:created xsi:type="dcterms:W3CDTF">2015-06-05T18:17:20Z</dcterms:created>
  <dcterms:modified xsi:type="dcterms:W3CDTF">2025-11-28T17:52:38Z</dcterms:modified>
</cp:coreProperties>
</file>